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<sst xmlns="http://schemas.openxmlformats.org/spreadsheetml/2006/main" count="109" uniqueCount="85">
  <si>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</si>
  <si>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</si>
  <si>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</si>
  <si>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</si>
  <si>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</si>
  <si>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</si>
  <si>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</si>
  <si>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</si>
  <si>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</si>
  <si>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</si>
  <si>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</si>
  <si>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</si>
  <si>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</si>
  <si>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</si>
  <si>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</si>
  <si>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</si>
  <si>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</si>
  <si>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</si>
  <si>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</si>
  <si>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</si>
  <si>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</si>
  <si>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</si>
  <si>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</si>
  <si>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</si>
  <si>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</si>
  <si>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</si>
  <si>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</si>
  <si>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</si>
  <si>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</si>
  <si>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</si>
  <si>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</si>
  <si>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</si>
  <si>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</si>
  <si>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</si>
  <si>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</si>
  <si>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</si>
  <si>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</si>
  <si>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</si>
  <si>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</si>
  <si>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</si>
  <si>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</si>
  <si>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</si>
  <si>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</si>
  <si>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</si>
  <si>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</si>
  <si>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</si>
  <si>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</si>
  <si>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</si>
  <si>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</si>
  <si>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</si>
  <si>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</si>
  <si>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</si>
  <si>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</si>
  <si>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</si>
  <si>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</si>
  <si>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</si>
  <si>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</si>
  <si>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</si>
  <si>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</si>
  <si>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</si>
  <si>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</si>
  <si>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</si>
  <si>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</si>
  <si>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</si>
  <si>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</si>
  <si>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</si>
  <si>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</si>
  <si>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</si>
  <si>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</si>
  <si>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</si>
  <si>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</si>
  <si>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</si>
  <si>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</si>
  <si>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</si>
  <si>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</si>
  <si>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</si>
  <si>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</si>
  <si>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</si>
  <si>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</si>
  <si>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</si>
  <si>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</si>
  <si>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</si>
  <si>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</si>
  <si>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</si>
  <si>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02.03.2023г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</si>
</sst>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topLeftCell="A2" zoomScale="70" zoomScaleNormal="70" workbookViewId="0">
      <selection activeCell="Y35" sqref="Y35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79</v>
      </c>
      <c r="C1" s="1" t="s">
        <v>81</v>
      </c>
      <c r="G1" s="61" t="s">
        <v>78</v>
      </c>
      <c r="H1" s="61"/>
      <c r="I1" s="61"/>
      <c r="J1" s="61"/>
      <c r="K1" s="61"/>
      <c r="L1" s="61"/>
      <c r="M1" s="61"/>
      <c r="N1" s="60"/>
    </row>
    <row r="2" spans="2:23">
      <c r="B2" s="1" t="s">
        <v>82</v>
      </c>
      <c r="C2" s="62" t="s">
        <v>77</v>
      </c>
      <c r="D2" s="62"/>
      <c r="E2" s="69" t="s">
        <v>83</v>
      </c>
      <c r="F2" s="69"/>
      <c r="G2" s="61" t="s">
        <v>76</v>
      </c>
      <c r="H2" s="61"/>
      <c r="I2" s="61"/>
      <c r="J2" s="61"/>
      <c r="K2" s="62" t="s">
        <v>75</v>
      </c>
      <c r="L2" s="62"/>
      <c r="M2" s="62"/>
      <c r="O2" s="62" t="s">
        <v>74</v>
      </c>
      <c r="P2" s="62"/>
      <c r="Q2" s="54"/>
      <c r="R2" s="54"/>
      <c r="S2" s="62" t="s">
        <v>1</v>
      </c>
      <c r="T2" s="62"/>
      <c r="U2" s="70" t="s">
        <v>73</v>
      </c>
      <c r="V2" s="70"/>
    </row>
    <row r="3" spans="2:23" ht="15" customHeight="1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>
      <c r="B4" s="58" t="s">
        <v>84</v>
      </c>
      <c r="G4" s="54"/>
      <c r="H4" s="57"/>
      <c r="I4" s="54"/>
      <c r="J4" s="57"/>
      <c r="K4" s="54" t="s">
        <v>72</v>
      </c>
      <c r="T4" s="62" t="s">
        <v>71</v>
      </c>
      <c r="U4" s="62"/>
    </row>
    <row r="5" spans="2:23" ht="15" customHeight="1">
      <c r="B5" s="95" t="s">
        <v>70</v>
      </c>
      <c r="C5" s="71"/>
      <c r="D5" s="63" t="s">
        <v>69</v>
      </c>
      <c r="E5" s="75"/>
      <c r="F5" s="63" t="s">
        <v>68</v>
      </c>
      <c r="G5" s="64"/>
      <c r="H5" s="64"/>
      <c r="I5" s="64"/>
      <c r="J5" s="64"/>
      <c r="K5" s="63" t="s">
        <v>67</v>
      </c>
      <c r="L5" s="75"/>
      <c r="M5" s="64" t="s">
        <v>66</v>
      </c>
      <c r="N5" s="75"/>
      <c r="O5" s="63" t="s">
        <v>65</v>
      </c>
      <c r="P5" s="75"/>
      <c r="Q5" s="4"/>
      <c r="R5" s="4"/>
      <c r="T5" s="74" t="s">
        <v>64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6" t="s">
        <v>63</v>
      </c>
      <c r="C8" s="55" t="s">
        <v>62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54.41792941176471</v>
      </c>
      <c r="N9" s="84"/>
      <c r="O9" s="78">
        <v>85</v>
      </c>
      <c r="P9" s="79"/>
      <c r="Q9" s="4"/>
      <c r="R9" s="4"/>
    </row>
    <row r="10" spans="2:23" ht="24.75" customHeight="1" thickBot="1">
      <c r="B10" s="54"/>
      <c r="C10" s="54"/>
      <c r="D10" s="86" t="s">
        <v>61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4625.5240000000003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60</v>
      </c>
      <c r="C12" s="75"/>
      <c r="D12" s="75" t="s">
        <v>59</v>
      </c>
      <c r="E12" s="80" t="s">
        <v>58</v>
      </c>
      <c r="F12" s="86" t="s">
        <v>57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56</v>
      </c>
      <c r="V12" s="80" t="s">
        <v>55</v>
      </c>
      <c r="W12" s="100" t="s">
        <v>54</v>
      </c>
    </row>
    <row r="13" spans="2:23" ht="17.25" customHeight="1" thickBot="1">
      <c r="B13" s="65"/>
      <c r="C13" s="76"/>
      <c r="D13" s="76"/>
      <c r="E13" s="81"/>
      <c r="F13" s="86" t="s">
        <v>53</v>
      </c>
      <c r="G13" s="87"/>
      <c r="H13" s="87"/>
      <c r="I13" s="87"/>
      <c r="J13" s="87"/>
      <c r="K13" s="88"/>
      <c r="L13" s="86" t="s">
        <v>52</v>
      </c>
      <c r="M13" s="87"/>
      <c r="N13" s="87"/>
      <c r="O13" s="87"/>
      <c r="P13" s="87"/>
      <c r="Q13" s="87"/>
      <c r="R13" s="86" t="s">
        <v>51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3" t="s">
        <v>50</v>
      </c>
      <c r="G14" s="119" t="s">
        <v>80</v>
      </c>
      <c r="H14" s="119"/>
      <c r="I14" s="119"/>
      <c r="J14" s="119"/>
      <c r="K14" s="52" t="s">
        <v>49</v>
      </c>
      <c r="L14" s="51"/>
      <c r="M14" s="48" t="s">
        <v>48</v>
      </c>
      <c r="N14" s="48" t="s">
        <v>47</v>
      </c>
      <c r="O14" s="48"/>
      <c r="P14" s="48" t="s">
        <v>46</v>
      </c>
      <c r="Q14" s="50" t="s">
        <v>28</v>
      </c>
      <c r="R14" s="49" t="s">
        <v>45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44</v>
      </c>
      <c r="C16" s="112"/>
      <c r="D16" s="45"/>
      <c r="E16" s="41"/>
      <c r="F16" s="44">
        <f>O9</f>
        <v>85</v>
      </c>
      <c r="G16" s="71">
        <f>SUM(O9)</f>
        <v>85</v>
      </c>
      <c r="H16" s="72"/>
      <c r="I16" s="72"/>
      <c r="J16" s="73"/>
      <c r="K16" s="43">
        <f>SUM(O9)</f>
        <v>85</v>
      </c>
      <c r="L16" s="43"/>
      <c r="M16" s="43">
        <f>SUM(O9)</f>
        <v>85</v>
      </c>
      <c r="N16" s="43">
        <f>SUM(O9)</f>
        <v>85</v>
      </c>
      <c r="O16" s="43">
        <f>SUM(O9)</f>
        <v>85</v>
      </c>
      <c r="P16" s="43">
        <f>SUM(O9)</f>
        <v>85</v>
      </c>
      <c r="Q16" s="43">
        <f>SUM(O9)</f>
        <v>85</v>
      </c>
      <c r="R16" s="43">
        <f>SUM(O9)</f>
        <v>85</v>
      </c>
      <c r="S16" s="43">
        <f>SUM(O9)</f>
        <v>85</v>
      </c>
      <c r="T16" s="43">
        <f>SUM(O9)</f>
        <v>85</v>
      </c>
      <c r="U16" s="42"/>
      <c r="V16" s="41"/>
      <c r="W16" s="40"/>
    </row>
    <row r="17" spans="1:23" ht="19.5" thickBot="1">
      <c r="B17" s="113" t="s">
        <v>43</v>
      </c>
      <c r="C17" s="114"/>
      <c r="D17" s="39"/>
      <c r="E17" s="6" t="s">
        <v>42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41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40</v>
      </c>
      <c r="C18" s="110"/>
      <c r="D18" s="26">
        <v>105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52.5</v>
      </c>
    </row>
    <row r="19" spans="1:23">
      <c r="A19" s="1">
        <v>2</v>
      </c>
      <c r="B19" s="109" t="s">
        <v>39</v>
      </c>
      <c r="C19" s="110"/>
      <c r="D19" s="26">
        <v>40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5.0000000000000001E-3</v>
      </c>
      <c r="O19" s="15"/>
      <c r="P19" s="15"/>
      <c r="Q19" s="15"/>
      <c r="R19" s="15"/>
      <c r="S19" s="15"/>
      <c r="T19" s="15"/>
      <c r="U19" s="9">
        <f t="shared" si="0"/>
        <v>8.0000000000000002E-3</v>
      </c>
      <c r="V19" s="8">
        <v>0.6</v>
      </c>
      <c r="W19" s="7">
        <f t="shared" si="1"/>
        <v>24</v>
      </c>
    </row>
    <row r="20" spans="1:23">
      <c r="A20" s="1">
        <v>3</v>
      </c>
      <c r="B20" s="109" t="s">
        <v>38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1.3</v>
      </c>
      <c r="W20" s="7">
        <f t="shared" si="1"/>
        <v>41.6</v>
      </c>
    </row>
    <row r="21" spans="1:23">
      <c r="A21" s="1">
        <v>4</v>
      </c>
      <c r="B21" s="109" t="s">
        <v>37</v>
      </c>
      <c r="C21" s="110"/>
      <c r="D21" s="26">
        <v>28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0.05</v>
      </c>
      <c r="N21" s="15"/>
      <c r="O21" s="15"/>
      <c r="P21" s="15"/>
      <c r="Q21" s="15"/>
      <c r="R21" s="15"/>
      <c r="S21" s="15"/>
      <c r="T21" s="15"/>
      <c r="U21" s="9">
        <f t="shared" si="0"/>
        <v>0.05</v>
      </c>
      <c r="V21" s="8">
        <v>4</v>
      </c>
      <c r="W21" s="7">
        <f t="shared" si="1"/>
        <v>112</v>
      </c>
    </row>
    <row r="22" spans="1:23">
      <c r="A22" s="1">
        <v>5</v>
      </c>
      <c r="B22" s="109" t="s">
        <v>36</v>
      </c>
      <c r="C22" s="110"/>
      <c r="D22" s="26">
        <v>40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0.7</v>
      </c>
      <c r="W22" s="7">
        <f t="shared" si="1"/>
        <v>28</v>
      </c>
    </row>
    <row r="23" spans="1:23">
      <c r="A23" s="1">
        <v>6</v>
      </c>
      <c r="B23" s="109" t="s">
        <v>35</v>
      </c>
      <c r="C23" s="110"/>
      <c r="D23" s="26">
        <v>144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28.8</v>
      </c>
    </row>
    <row r="24" spans="1:23">
      <c r="A24" s="1">
        <v>7</v>
      </c>
      <c r="B24" s="109" t="s">
        <v>34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33</v>
      </c>
      <c r="C25" s="30" t="s">
        <v>32</v>
      </c>
      <c r="D25" s="26">
        <v>65</v>
      </c>
      <c r="E25" s="17" t="s">
        <v>31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3">
      <c r="A26" s="1">
        <v>9</v>
      </c>
      <c r="B26" s="109" t="s">
        <v>30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5.5E-2</v>
      </c>
      <c r="O26" s="15"/>
      <c r="P26" s="15"/>
      <c r="Q26" s="15"/>
      <c r="R26" s="15"/>
      <c r="S26" s="15"/>
      <c r="T26" s="15"/>
      <c r="U26" s="9">
        <f t="shared" si="0"/>
        <v>5.5E-2</v>
      </c>
      <c r="V26" s="8">
        <v>4.5</v>
      </c>
      <c r="W26" s="7">
        <f t="shared" si="1"/>
        <v>2025</v>
      </c>
    </row>
    <row r="27" spans="1:23">
      <c r="A27" s="1">
        <v>10</v>
      </c>
      <c r="B27" s="31" t="s">
        <v>29</v>
      </c>
      <c r="C27" s="30"/>
      <c r="D27" s="34">
        <v>73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</v>
      </c>
      <c r="W27" s="7">
        <f t="shared" si="1"/>
        <v>146</v>
      </c>
    </row>
    <row r="28" spans="1:23">
      <c r="A28" s="1">
        <v>11</v>
      </c>
      <c r="B28" s="109" t="s">
        <v>28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>
      <c r="A29" s="1">
        <v>12</v>
      </c>
      <c r="B29" s="109" t="s">
        <v>27</v>
      </c>
      <c r="C29" s="110"/>
      <c r="D29" s="26">
        <v>8</v>
      </c>
      <c r="E29" s="17" t="s">
        <v>26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120</v>
      </c>
    </row>
    <row r="30" spans="1:23">
      <c r="A30" s="1">
        <v>13</v>
      </c>
      <c r="B30" s="31" t="s">
        <v>25</v>
      </c>
      <c r="C30" s="30"/>
      <c r="D30" s="26">
        <v>65</v>
      </c>
      <c r="E30" s="17" t="s">
        <v>24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23</v>
      </c>
      <c r="V30" s="8">
        <v>12</v>
      </c>
      <c r="W30" s="7">
        <f t="shared" si="1"/>
        <v>780</v>
      </c>
    </row>
    <row r="31" spans="1:23">
      <c r="A31" s="1">
        <v>15</v>
      </c>
      <c r="B31" s="109" t="s">
        <v>22</v>
      </c>
      <c r="C31" s="110"/>
      <c r="D31" s="26">
        <v>40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20</v>
      </c>
    </row>
    <row r="32" spans="1:23">
      <c r="A32" s="1">
        <v>16</v>
      </c>
      <c r="B32" s="109" t="s">
        <v>21</v>
      </c>
      <c r="C32" s="110"/>
      <c r="D32" s="26">
        <v>62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186</v>
      </c>
    </row>
    <row r="33" spans="1:23">
      <c r="A33" s="1">
        <v>17</v>
      </c>
      <c r="B33" s="109" t="s">
        <v>20</v>
      </c>
      <c r="C33" s="110"/>
      <c r="D33" s="26">
        <v>173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7.0000000000000001E-3</v>
      </c>
      <c r="S33" s="15"/>
      <c r="T33" s="15"/>
      <c r="U33" s="9">
        <f t="shared" si="2"/>
        <v>7.0000000000000001E-3</v>
      </c>
      <c r="V33" s="8">
        <v>1</v>
      </c>
      <c r="W33" s="7">
        <f t="shared" si="1"/>
        <v>173</v>
      </c>
    </row>
    <row r="34" spans="1:23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3</v>
      </c>
      <c r="W34" s="7">
        <f t="shared" si="1"/>
        <v>87</v>
      </c>
    </row>
    <row r="35" spans="1:23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3">
      <c r="A36" s="1">
        <v>20</v>
      </c>
      <c r="B36" s="124" t="s">
        <v>17</v>
      </c>
      <c r="C36" s="125"/>
      <c r="D36" s="18">
        <v>407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0.4</v>
      </c>
      <c r="W36" s="7">
        <f t="shared" si="1"/>
        <v>162.80000000000001</v>
      </c>
    </row>
    <row r="37" spans="1:23">
      <c r="A37" s="1">
        <v>21</v>
      </c>
      <c r="B37" s="124" t="s">
        <v>16</v>
      </c>
      <c r="C37" s="125"/>
      <c r="D37" s="18">
        <v>80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80</v>
      </c>
    </row>
    <row r="38" spans="1:23">
      <c r="A38" s="1">
        <v>22</v>
      </c>
      <c r="B38" s="124" t="s">
        <v>15</v>
      </c>
      <c r="C38" s="125"/>
      <c r="D38" s="18">
        <v>18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6.3</v>
      </c>
    </row>
    <row r="39" spans="1:23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2</v>
      </c>
      <c r="W39" s="7">
        <f t="shared" si="1"/>
        <v>100</v>
      </c>
    </row>
    <row r="40" spans="1:23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4625.5240000000003</v>
      </c>
      <c r="V41" s="83"/>
      <c r="W41" s="84"/>
    </row>
    <row r="43" spans="1:23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3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2023-03-02T09:12:03Z</cp:lastPrinted>
  <dcterms:created xsi:type="dcterms:W3CDTF">2022-11-11T08:19:14Z</dcterms:created>
  <dcterms:modified xsi:type="dcterms:W3CDTF">2023-03-02T09:12:40Z</dcterms:modified>
</cp:coreProperties>
</file>