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<sst xmlns="http://schemas.openxmlformats.org/spreadsheetml/2006/main" count="111" uniqueCount="84">
  <si>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</si>
  <si>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</si>
  <si>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</si>
  <si>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</si>
  <si>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</si>
  <si>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</si>
  <si>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</si>
  <si>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</si>
  <si>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</si>
  <si>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</si>
  <si>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</si>
  <si>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</si>
  <si>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</si>
  <si>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</si>
  <si>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</si>
  <si>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</si>
  <si>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</si>
  <si>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</si>
  <si>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</si>
  <si>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</si>
  <si>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</si>
  <si>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</si>
  <si>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</si>
  <si>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</si>
  <si>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</si>
  <si>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</si>
  <si>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</si>
  <si>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</si>
  <si>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</si>
  <si>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</si>
  <si>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</si>
  <si>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</si>
  <si>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</si>
  <si>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</si>
  <si>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</si>
  <si>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</si>
  <si>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</si>
  <si>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</si>
  <si>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</si>
  <si>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</si>
  <si>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</si>
  <si>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</si>
  <si>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</si>
  <si>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</si>
  <si>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</si>
  <si>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</si>
  <si>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</si>
  <si>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</si>
  <si>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</si>
  <si>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</si>
  <si>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</si>
  <si>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</si>
  <si>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</si>
  <si>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</si>
  <si>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</si>
  <si>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</si>
  <si>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</si>
  <si>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</si>
  <si>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</si>
  <si>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</si>
  <si>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</si>
  <si>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</si>
  <si>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</si>
  <si>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</si>
  <si>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</si>
  <si>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</si>
  <si>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</si>
  <si>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</si>
  <si>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</si>
  <si>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</si>
  <si>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</si>
  <si>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</si>
  <si>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</si>
  <si>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</si>
  <si>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</si>
  <si>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</si>
  <si>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</si>
  <si>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</si>
  <si>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</si>
  <si>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</si>
  <si>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</si>
  <si>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</si>
  <si>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</si>
  <si>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10.04.2023г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</si>
</sst>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V5" sqref="V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153" t="s">
        <v>1</v>
      </c>
      <c r="H1" s="153"/>
      <c r="I1" s="153"/>
      <c r="J1" s="153"/>
      <c r="K1" s="153"/>
      <c r="L1" s="153"/>
      <c r="M1" s="153"/>
      <c r="N1" s="2"/>
    </row>
    <row r="2" spans="2:21" ht="15" customHeight="1">
      <c r="B2" s="1" t="s">
        <v>78</v>
      </c>
      <c r="C2" s="82" t="s">
        <v>2</v>
      </c>
      <c r="D2" s="82"/>
      <c r="E2" s="154" t="s">
        <v>79</v>
      </c>
      <c r="F2" s="154"/>
      <c r="G2" s="153" t="s">
        <v>3</v>
      </c>
      <c r="H2" s="153"/>
      <c r="I2" s="153"/>
      <c r="J2" s="153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144" t="s">
        <v>7</v>
      </c>
      <c r="T2" s="144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83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>
      <c r="B5" s="145" t="s">
        <v>10</v>
      </c>
      <c r="C5" s="102"/>
      <c r="D5" s="131" t="s">
        <v>11</v>
      </c>
      <c r="E5" s="132"/>
      <c r="F5" s="131" t="s">
        <v>12</v>
      </c>
      <c r="G5" s="149"/>
      <c r="H5" s="149"/>
      <c r="I5" s="149"/>
      <c r="J5" s="149"/>
      <c r="K5" s="131" t="s">
        <v>13</v>
      </c>
      <c r="L5" s="132"/>
      <c r="M5" s="149" t="s">
        <v>14</v>
      </c>
      <c r="N5" s="132"/>
      <c r="O5" s="131" t="s">
        <v>15</v>
      </c>
      <c r="P5" s="132"/>
      <c r="R5" s="152" t="s">
        <v>16</v>
      </c>
      <c r="S5" s="152"/>
    </row>
    <row r="6" spans="2:21">
      <c r="B6" s="146"/>
      <c r="C6" s="147"/>
      <c r="D6" s="133"/>
      <c r="E6" s="134"/>
      <c r="F6" s="133"/>
      <c r="G6" s="150"/>
      <c r="H6" s="150"/>
      <c r="I6" s="150"/>
      <c r="J6" s="150"/>
      <c r="K6" s="133"/>
      <c r="L6" s="134"/>
      <c r="M6" s="150"/>
      <c r="N6" s="134"/>
      <c r="O6" s="133"/>
      <c r="P6" s="134"/>
      <c r="R6" s="152">
        <v>504202</v>
      </c>
      <c r="S6" s="152"/>
    </row>
    <row r="7" spans="2:21" ht="19.5" customHeight="1" thickBot="1">
      <c r="B7" s="148"/>
      <c r="C7" s="107"/>
      <c r="D7" s="133"/>
      <c r="E7" s="134"/>
      <c r="F7" s="133"/>
      <c r="G7" s="150"/>
      <c r="H7" s="150"/>
      <c r="I7" s="150"/>
      <c r="J7" s="150"/>
      <c r="K7" s="133"/>
      <c r="L7" s="134"/>
      <c r="M7" s="150"/>
      <c r="N7" s="134"/>
      <c r="O7" s="133"/>
      <c r="P7" s="134"/>
    </row>
    <row r="8" spans="2:21" ht="63" customHeight="1" thickBot="1">
      <c r="B8" s="7" t="s">
        <v>17</v>
      </c>
      <c r="C8" s="8" t="s">
        <v>18</v>
      </c>
      <c r="D8" s="135"/>
      <c r="E8" s="136"/>
      <c r="F8" s="135"/>
      <c r="G8" s="151"/>
      <c r="H8" s="151"/>
      <c r="I8" s="151"/>
      <c r="J8" s="151"/>
      <c r="K8" s="135"/>
      <c r="L8" s="136"/>
      <c r="M8" s="151"/>
      <c r="N8" s="136"/>
      <c r="O8" s="135"/>
      <c r="P8" s="136"/>
    </row>
    <row r="9" spans="2:21" ht="24" customHeight="1" thickBot="1">
      <c r="B9" s="137"/>
      <c r="C9" s="138"/>
      <c r="D9" s="139">
        <v>55</v>
      </c>
      <c r="E9" s="140"/>
      <c r="F9" s="141">
        <v>114</v>
      </c>
      <c r="G9" s="142"/>
      <c r="H9" s="142"/>
      <c r="I9" s="142"/>
      <c r="J9" s="142"/>
      <c r="K9" s="143">
        <f>SUM(F9)*D9</f>
        <v>6270</v>
      </c>
      <c r="L9" s="84"/>
      <c r="M9" s="83">
        <f>SUM(S42)/O9</f>
        <v>54.960209302325573</v>
      </c>
      <c r="N9" s="84"/>
      <c r="O9" s="129">
        <v>86</v>
      </c>
      <c r="P9" s="130"/>
    </row>
    <row r="10" spans="2:21" ht="24.75" customHeight="1" thickBot="1">
      <c r="B10" s="3"/>
      <c r="C10" s="3"/>
      <c r="D10" s="124" t="s">
        <v>19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3">
        <f>M9*O9</f>
        <v>4726.5779999999995</v>
      </c>
      <c r="O10" s="83"/>
      <c r="P10" s="84"/>
    </row>
    <row r="11" spans="2:21" ht="19.5" thickBot="1"/>
    <row r="12" spans="2:21" ht="21" customHeight="1" thickBot="1">
      <c r="B12" s="131" t="s">
        <v>20</v>
      </c>
      <c r="C12" s="132"/>
      <c r="D12" s="132" t="s">
        <v>21</v>
      </c>
      <c r="E12" s="118" t="s">
        <v>22</v>
      </c>
      <c r="F12" s="124" t="s">
        <v>23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15" t="s">
        <v>24</v>
      </c>
      <c r="T12" s="118" t="s">
        <v>25</v>
      </c>
      <c r="U12" s="121" t="s">
        <v>26</v>
      </c>
    </row>
    <row r="13" spans="2:21" ht="17.25" customHeight="1" thickBot="1">
      <c r="B13" s="133"/>
      <c r="C13" s="134"/>
      <c r="D13" s="134"/>
      <c r="E13" s="119"/>
      <c r="F13" s="124" t="s">
        <v>27</v>
      </c>
      <c r="G13" s="125"/>
      <c r="H13" s="125"/>
      <c r="I13" s="125"/>
      <c r="J13" s="125"/>
      <c r="K13" s="125"/>
      <c r="L13" s="124" t="s">
        <v>28</v>
      </c>
      <c r="M13" s="125"/>
      <c r="N13" s="125"/>
      <c r="O13" s="126"/>
      <c r="P13" s="124" t="s">
        <v>29</v>
      </c>
      <c r="Q13" s="125"/>
      <c r="R13" s="126"/>
      <c r="S13" s="116"/>
      <c r="T13" s="119"/>
      <c r="U13" s="122"/>
    </row>
    <row r="14" spans="2:21" ht="78.75" customHeight="1" thickBot="1">
      <c r="B14" s="133"/>
      <c r="C14" s="134"/>
      <c r="D14" s="134"/>
      <c r="E14" s="119"/>
      <c r="F14" s="9" t="s">
        <v>30</v>
      </c>
      <c r="G14" s="127" t="s">
        <v>31</v>
      </c>
      <c r="H14" s="127"/>
      <c r="I14" s="127"/>
      <c r="J14" s="127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16"/>
      <c r="T14" s="119"/>
      <c r="U14" s="122"/>
    </row>
    <row r="15" spans="2:21" ht="15.75" customHeight="1" thickBot="1">
      <c r="B15" s="135"/>
      <c r="C15" s="136"/>
      <c r="D15" s="136"/>
      <c r="E15" s="120"/>
      <c r="F15" s="15"/>
      <c r="G15" s="128"/>
      <c r="H15" s="128"/>
      <c r="I15" s="128"/>
      <c r="J15" s="128"/>
      <c r="K15" s="16"/>
      <c r="L15" s="16"/>
      <c r="M15" s="16"/>
      <c r="N15" s="16"/>
      <c r="O15" s="16"/>
      <c r="P15" s="16"/>
      <c r="Q15" s="16"/>
      <c r="R15" s="17"/>
      <c r="S15" s="117"/>
      <c r="T15" s="120"/>
      <c r="U15" s="123"/>
    </row>
    <row r="16" spans="2:21">
      <c r="B16" s="100" t="s">
        <v>39</v>
      </c>
      <c r="C16" s="101"/>
      <c r="D16" s="18"/>
      <c r="E16" s="19"/>
      <c r="F16" s="20">
        <v>86</v>
      </c>
      <c r="G16" s="102">
        <v>86</v>
      </c>
      <c r="H16" s="103"/>
      <c r="I16" s="103"/>
      <c r="J16" s="104"/>
      <c r="K16" s="21">
        <v>86</v>
      </c>
      <c r="L16" s="21">
        <v>86</v>
      </c>
      <c r="M16" s="21">
        <v>86</v>
      </c>
      <c r="N16" s="21">
        <v>86</v>
      </c>
      <c r="O16" s="21">
        <v>86</v>
      </c>
      <c r="P16" s="21">
        <v>86</v>
      </c>
      <c r="Q16" s="21">
        <v>86</v>
      </c>
      <c r="R16" s="22">
        <v>86</v>
      </c>
      <c r="S16" s="23"/>
      <c r="T16" s="19"/>
      <c r="U16" s="24"/>
    </row>
    <row r="17" spans="1:21" ht="19.5" thickBot="1">
      <c r="B17" s="105" t="s">
        <v>40</v>
      </c>
      <c r="C17" s="106"/>
      <c r="D17" s="25"/>
      <c r="E17" s="26" t="s">
        <v>41</v>
      </c>
      <c r="F17" s="27">
        <v>200</v>
      </c>
      <c r="G17" s="107">
        <v>200</v>
      </c>
      <c r="H17" s="108"/>
      <c r="I17" s="108"/>
      <c r="J17" s="109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10" t="s">
        <v>43</v>
      </c>
      <c r="C18" s="111"/>
      <c r="D18" s="32">
        <v>17</v>
      </c>
      <c r="E18" s="33" t="s">
        <v>44</v>
      </c>
      <c r="F18" s="34"/>
      <c r="G18" s="112"/>
      <c r="H18" s="113"/>
      <c r="I18" s="113"/>
      <c r="J18" s="114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51</v>
      </c>
    </row>
    <row r="19" spans="1:21">
      <c r="A19" s="1">
        <v>2</v>
      </c>
      <c r="B19" s="95" t="s">
        <v>45</v>
      </c>
      <c r="C19" s="96"/>
      <c r="D19" s="40">
        <v>28</v>
      </c>
      <c r="E19" s="41" t="s">
        <v>44</v>
      </c>
      <c r="F19" s="42"/>
      <c r="G19" s="97"/>
      <c r="H19" s="98"/>
      <c r="I19" s="98"/>
      <c r="J19" s="99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4</v>
      </c>
      <c r="U19" s="47">
        <f>SUM(T19)*D19</f>
        <v>112</v>
      </c>
    </row>
    <row r="20" spans="1:21">
      <c r="A20" s="1">
        <v>3</v>
      </c>
      <c r="B20" s="95" t="s">
        <v>46</v>
      </c>
      <c r="C20" s="96"/>
      <c r="D20" s="40">
        <v>40</v>
      </c>
      <c r="E20" s="41" t="s">
        <v>44</v>
      </c>
      <c r="F20" s="42"/>
      <c r="G20" s="97"/>
      <c r="H20" s="98"/>
      <c r="I20" s="98"/>
      <c r="J20" s="99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12</v>
      </c>
    </row>
    <row r="21" spans="1:21">
      <c r="A21" s="1">
        <v>4</v>
      </c>
      <c r="B21" s="95" t="s">
        <v>47</v>
      </c>
      <c r="C21" s="96"/>
      <c r="D21" s="40">
        <v>27</v>
      </c>
      <c r="E21" s="41" t="s">
        <v>44</v>
      </c>
      <c r="F21" s="42"/>
      <c r="G21" s="97"/>
      <c r="H21" s="98"/>
      <c r="I21" s="98"/>
      <c r="J21" s="99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8.1</v>
      </c>
    </row>
    <row r="22" spans="1:21">
      <c r="A22" s="1">
        <v>5</v>
      </c>
      <c r="B22" s="95" t="s">
        <v>48</v>
      </c>
      <c r="C22" s="96"/>
      <c r="D22" s="40">
        <v>40</v>
      </c>
      <c r="E22" s="41" t="s">
        <v>44</v>
      </c>
      <c r="F22" s="42"/>
      <c r="G22" s="97"/>
      <c r="H22" s="98"/>
      <c r="I22" s="98"/>
      <c r="J22" s="99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0.4</v>
      </c>
      <c r="U22" s="47">
        <f t="shared" si="1"/>
        <v>16</v>
      </c>
    </row>
    <row r="23" spans="1:21">
      <c r="A23" s="1">
        <v>6</v>
      </c>
      <c r="B23" s="95" t="s">
        <v>49</v>
      </c>
      <c r="C23" s="96"/>
      <c r="D23" s="40">
        <v>105</v>
      </c>
      <c r="E23" s="41" t="s">
        <v>50</v>
      </c>
      <c r="F23" s="42"/>
      <c r="G23" s="97"/>
      <c r="H23" s="98"/>
      <c r="I23" s="98"/>
      <c r="J23" s="99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>
      <c r="A24" s="1">
        <v>7</v>
      </c>
      <c r="B24" s="95" t="s">
        <v>51</v>
      </c>
      <c r="C24" s="96"/>
      <c r="D24" s="40">
        <v>33</v>
      </c>
      <c r="E24" s="41" t="s">
        <v>52</v>
      </c>
      <c r="F24" s="42"/>
      <c r="G24" s="97"/>
      <c r="H24" s="98"/>
      <c r="I24" s="98"/>
      <c r="J24" s="99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95" t="s">
        <v>53</v>
      </c>
      <c r="C25" s="96"/>
      <c r="D25" s="40">
        <v>198</v>
      </c>
      <c r="E25" s="41" t="s">
        <v>44</v>
      </c>
      <c r="F25" s="42"/>
      <c r="G25" s="97"/>
      <c r="H25" s="98"/>
      <c r="I25" s="98"/>
      <c r="J25" s="99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0.5</v>
      </c>
      <c r="U25" s="47">
        <f t="shared" si="1"/>
        <v>99</v>
      </c>
    </row>
    <row r="26" spans="1:21">
      <c r="A26" s="1">
        <v>9</v>
      </c>
      <c r="B26" s="95" t="s">
        <v>54</v>
      </c>
      <c r="C26" s="96"/>
      <c r="D26" s="40">
        <v>450</v>
      </c>
      <c r="E26" s="41" t="s">
        <v>44</v>
      </c>
      <c r="F26" s="42"/>
      <c r="G26" s="97"/>
      <c r="H26" s="98"/>
      <c r="I26" s="98"/>
      <c r="J26" s="99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5</v>
      </c>
      <c r="U26" s="47">
        <f t="shared" si="1"/>
        <v>2250</v>
      </c>
    </row>
    <row r="27" spans="1:21" ht="15.75" customHeight="1">
      <c r="A27" s="1">
        <v>10</v>
      </c>
      <c r="B27" s="95" t="s">
        <v>55</v>
      </c>
      <c r="C27" s="96"/>
      <c r="D27" s="40">
        <v>8</v>
      </c>
      <c r="E27" s="41" t="s">
        <v>44</v>
      </c>
      <c r="F27" s="42"/>
      <c r="G27" s="97"/>
      <c r="H27" s="98"/>
      <c r="I27" s="98"/>
      <c r="J27" s="99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30</v>
      </c>
      <c r="U27" s="47">
        <f t="shared" si="1"/>
        <v>240</v>
      </c>
    </row>
    <row r="28" spans="1:21">
      <c r="A28" s="1">
        <v>11</v>
      </c>
      <c r="B28" s="95" t="s">
        <v>35</v>
      </c>
      <c r="C28" s="96"/>
      <c r="D28" s="49">
        <v>41.67</v>
      </c>
      <c r="E28" s="41" t="s">
        <v>44</v>
      </c>
      <c r="F28" s="50"/>
      <c r="G28" s="97"/>
      <c r="H28" s="98"/>
      <c r="I28" s="98"/>
      <c r="J28" s="99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8.4</v>
      </c>
      <c r="U28" s="47">
        <f t="shared" si="1"/>
        <v>350.02800000000002</v>
      </c>
    </row>
    <row r="29" spans="1:21">
      <c r="A29" s="1">
        <v>12</v>
      </c>
      <c r="B29" s="95" t="s">
        <v>56</v>
      </c>
      <c r="C29" s="96"/>
      <c r="D29" s="40">
        <v>29</v>
      </c>
      <c r="E29" s="41" t="s">
        <v>44</v>
      </c>
      <c r="F29" s="42"/>
      <c r="G29" s="97"/>
      <c r="H29" s="98"/>
      <c r="I29" s="98"/>
      <c r="J29" s="99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3</v>
      </c>
      <c r="U29" s="47">
        <f t="shared" si="1"/>
        <v>87</v>
      </c>
    </row>
    <row r="30" spans="1:21">
      <c r="A30" s="1">
        <v>13</v>
      </c>
      <c r="B30" s="95" t="s">
        <v>57</v>
      </c>
      <c r="C30" s="96"/>
      <c r="D30" s="40">
        <v>32</v>
      </c>
      <c r="E30" s="41" t="s">
        <v>44</v>
      </c>
      <c r="F30" s="42"/>
      <c r="G30" s="97"/>
      <c r="H30" s="98"/>
      <c r="I30" s="98"/>
      <c r="J30" s="99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2.5</v>
      </c>
      <c r="U30" s="47">
        <f t="shared" si="1"/>
        <v>80</v>
      </c>
    </row>
    <row r="31" spans="1:21">
      <c r="A31" s="1">
        <v>14</v>
      </c>
      <c r="B31" s="95" t="s">
        <v>81</v>
      </c>
      <c r="C31" s="96"/>
      <c r="D31" s="40">
        <v>115</v>
      </c>
      <c r="E31" s="41" t="s">
        <v>44</v>
      </c>
      <c r="F31" s="42"/>
      <c r="G31" s="97"/>
      <c r="H31" s="98"/>
      <c r="I31" s="98"/>
      <c r="J31" s="99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46</v>
      </c>
    </row>
    <row r="32" spans="1:21">
      <c r="A32" s="1">
        <v>15</v>
      </c>
      <c r="B32" s="95" t="s">
        <v>58</v>
      </c>
      <c r="C32" s="96"/>
      <c r="D32" s="40">
        <v>62</v>
      </c>
      <c r="E32" s="41" t="s">
        <v>44</v>
      </c>
      <c r="F32" s="42">
        <v>3.0000000000000001E-3</v>
      </c>
      <c r="G32" s="97">
        <v>0.01</v>
      </c>
      <c r="H32" s="98"/>
      <c r="I32" s="98"/>
      <c r="J32" s="99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186</v>
      </c>
    </row>
    <row r="33" spans="1:21">
      <c r="A33" s="1">
        <v>16</v>
      </c>
      <c r="B33" s="95" t="s">
        <v>59</v>
      </c>
      <c r="C33" s="96"/>
      <c r="D33" s="40">
        <v>65</v>
      </c>
      <c r="E33" s="41" t="s">
        <v>50</v>
      </c>
      <c r="F33" s="42">
        <v>0.04</v>
      </c>
      <c r="G33" s="97"/>
      <c r="H33" s="98"/>
      <c r="I33" s="98"/>
      <c r="J33" s="99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6</v>
      </c>
      <c r="U33" s="47">
        <f t="shared" si="1"/>
        <v>390</v>
      </c>
    </row>
    <row r="34" spans="1:21">
      <c r="A34" s="1">
        <v>17</v>
      </c>
      <c r="B34" s="85" t="s">
        <v>60</v>
      </c>
      <c r="C34" s="86"/>
      <c r="D34" s="51">
        <v>40</v>
      </c>
      <c r="E34" s="41" t="s">
        <v>52</v>
      </c>
      <c r="F34" s="52"/>
      <c r="G34" s="87"/>
      <c r="H34" s="88"/>
      <c r="I34" s="88"/>
      <c r="J34" s="89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85" t="s">
        <v>61</v>
      </c>
      <c r="C35" s="86"/>
      <c r="D35" s="51">
        <v>570</v>
      </c>
      <c r="E35" s="41" t="s">
        <v>44</v>
      </c>
      <c r="F35" s="52"/>
      <c r="G35" s="87"/>
      <c r="H35" s="88"/>
      <c r="I35" s="88"/>
      <c r="J35" s="89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0.5</v>
      </c>
      <c r="U35" s="47">
        <f t="shared" si="1"/>
        <v>285</v>
      </c>
    </row>
    <row r="36" spans="1:21">
      <c r="A36" s="1">
        <v>19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0.36</v>
      </c>
      <c r="U36" s="47">
        <f t="shared" si="1"/>
        <v>198</v>
      </c>
    </row>
    <row r="37" spans="1:21">
      <c r="A37" s="1">
        <v>20</v>
      </c>
      <c r="B37" s="85" t="s">
        <v>63</v>
      </c>
      <c r="C37" s="86"/>
      <c r="D37" s="51">
        <v>135</v>
      </c>
      <c r="E37" s="41" t="s">
        <v>44</v>
      </c>
      <c r="F37" s="52"/>
      <c r="G37" s="87"/>
      <c r="H37" s="88"/>
      <c r="I37" s="88"/>
      <c r="J37" s="89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40.5</v>
      </c>
    </row>
    <row r="38" spans="1:21">
      <c r="A38" s="1">
        <v>21</v>
      </c>
      <c r="B38" s="85" t="s">
        <v>37</v>
      </c>
      <c r="C38" s="86"/>
      <c r="D38" s="51">
        <v>69</v>
      </c>
      <c r="E38" s="41" t="s">
        <v>52</v>
      </c>
      <c r="F38" s="52"/>
      <c r="G38" s="87">
        <v>2.0000000000000001E-4</v>
      </c>
      <c r="H38" s="88"/>
      <c r="I38" s="88"/>
      <c r="J38" s="89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85" t="s">
        <v>64</v>
      </c>
      <c r="C39" s="86"/>
      <c r="D39" s="58">
        <v>110</v>
      </c>
      <c r="E39" s="59" t="s">
        <v>44</v>
      </c>
      <c r="F39" s="60"/>
      <c r="G39" s="87">
        <v>3.0000000000000001E-3</v>
      </c>
      <c r="H39" s="88"/>
      <c r="I39" s="88"/>
      <c r="J39" s="89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>
      <c r="A41" s="1">
        <v>24</v>
      </c>
      <c r="B41" s="90" t="s">
        <v>66</v>
      </c>
      <c r="C41" s="91"/>
      <c r="D41" s="69">
        <v>32</v>
      </c>
      <c r="E41" s="26" t="s">
        <v>44</v>
      </c>
      <c r="F41" s="70">
        <v>2.5000000000000001E-2</v>
      </c>
      <c r="G41" s="92"/>
      <c r="H41" s="93"/>
      <c r="I41" s="93"/>
      <c r="J41" s="94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64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83">
        <f>SUM(U18:U41)</f>
        <v>4726.5779999999995</v>
      </c>
      <c r="T42" s="83"/>
      <c r="U42" s="84"/>
    </row>
    <row r="44" spans="1:21" ht="15" customHeight="1">
      <c r="B44" s="82" t="s">
        <v>68</v>
      </c>
      <c r="C44" s="82"/>
      <c r="D44" s="82" t="s">
        <v>69</v>
      </c>
      <c r="E44" s="82"/>
      <c r="F44" s="82"/>
      <c r="G44" s="82" t="s">
        <v>70</v>
      </c>
      <c r="H44" s="82"/>
      <c r="I44" s="82"/>
      <c r="J44" s="82"/>
      <c r="K44" s="82"/>
      <c r="O44" s="1" t="s">
        <v>71</v>
      </c>
      <c r="P44" s="82" t="s">
        <v>6</v>
      </c>
      <c r="Q44" s="82"/>
      <c r="R44" s="82" t="s">
        <v>72</v>
      </c>
      <c r="S44" s="82"/>
    </row>
    <row r="46" spans="1:21">
      <c r="B46" s="81" t="s">
        <v>73</v>
      </c>
      <c r="C46" s="81"/>
      <c r="D46" s="82" t="s">
        <v>69</v>
      </c>
      <c r="E46" s="82"/>
      <c r="F46" s="82"/>
      <c r="G46" s="82" t="s">
        <v>74</v>
      </c>
      <c r="H46" s="82"/>
      <c r="I46" s="82"/>
      <c r="J46" s="82"/>
      <c r="K46" s="82"/>
      <c r="O46" s="79" t="s">
        <v>75</v>
      </c>
      <c r="P46" s="82" t="s">
        <v>6</v>
      </c>
      <c r="Q46" s="82"/>
      <c r="R46" s="82" t="s">
        <v>76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2023-04-10T07:21:04Z</cp:lastPrinted>
  <dcterms:created xsi:type="dcterms:W3CDTF">2022-11-25T09:20:00Z</dcterms:created>
  <dcterms:modified xsi:type="dcterms:W3CDTF">2023-04-10T07:21:28Z</dcterms:modified>
</cp:coreProperties>
</file>