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<sst xmlns="http://schemas.openxmlformats.org/spreadsheetml/2006/main" count="104" uniqueCount="80">
  <si>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</si>
  <si>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</si>
  <si>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</si>
  <si>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</si>
  <si>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</si>
  <si>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</si>
  <si>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</si>
  <si>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</si>
  <si>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</si>
  <si>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</si>
  <si>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</si>
  <si>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</si>
  <si>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</si>
  <si>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</si>
  <si>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</si>
  <si>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</si>
  <si>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</si>
  <si>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</si>
  <si>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</si>
  <si>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</si>
  <si>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</si>
  <si>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</si>
  <si>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</si>
  <si>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</si>
  <si>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</si>
  <si>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</si>
  <si>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</si>
  <si>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</si>
  <si>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</si>
  <si>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</si>
  <si>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</si>
  <si>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</si>
  <si>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</si>
  <si>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</si>
  <si>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</si>
  <si>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</si>
  <si>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</si>
  <si>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</si>
  <si>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</si>
  <si>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</si>
  <si>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</si>
  <si>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</si>
  <si>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</si>
  <si>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</si>
  <si>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</si>
  <si>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</si>
  <si>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</si>
  <si>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</si>
  <si>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</si>
  <si>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</si>
  <si>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</si>
  <si>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</si>
  <si>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</si>
  <si>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</si>
  <si>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</si>
  <si>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</si>
  <si>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</si>
  <si>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</si>
  <si>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</si>
  <si>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</si>
  <si>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</si>
  <si>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</si>
  <si>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</si>
  <si>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</si>
  <si>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</si>
  <si>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</si>
  <si>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</si>
  <si>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</si>
  <si>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</si>
  <si>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</si>
  <si>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</si>
  <si>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</si>
  <si>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</si>
  <si>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</si>
  <si>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</si>
  <si>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Сыр </t>
  </si>
  <si>
    <t xml:space="preserve">   МКОУ "НШДС с.п. В.Акбаш"           </t>
  </si>
  <si>
    <t xml:space="preserve">Меню-требование на выдачу продуктов питания </t>
  </si>
  <si>
    <t>№5</t>
  </si>
  <si>
    <t>06.10.2023г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</si>
</sst>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9" zoomScale="80" zoomScaleNormal="80" workbookViewId="0">
      <selection activeCell="X24" sqref="X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69</v>
      </c>
      <c r="G1" s="56" t="s">
        <v>77</v>
      </c>
      <c r="H1" s="57"/>
      <c r="I1" s="57"/>
      <c r="J1" s="57"/>
      <c r="K1" s="57"/>
      <c r="L1" s="57"/>
      <c r="M1" s="57"/>
      <c r="N1" s="55" t="s">
        <v>78</v>
      </c>
    </row>
    <row r="2" spans="2:21" ht="15" customHeight="1">
      <c r="B2" s="1" t="s">
        <v>72</v>
      </c>
      <c r="C2" s="64" t="s">
        <v>68</v>
      </c>
      <c r="D2" s="64"/>
      <c r="E2" s="65" t="s">
        <v>70</v>
      </c>
      <c r="F2" s="65"/>
      <c r="G2" s="66" t="s">
        <v>67</v>
      </c>
      <c r="H2" s="66"/>
      <c r="I2" s="66"/>
      <c r="J2" s="66"/>
      <c r="K2" s="64" t="s">
        <v>76</v>
      </c>
      <c r="L2" s="64"/>
      <c r="M2" s="64"/>
      <c r="O2" s="64" t="s">
        <v>66</v>
      </c>
      <c r="P2" s="64"/>
      <c r="Q2" s="64" t="s">
        <v>1</v>
      </c>
      <c r="R2" s="64"/>
      <c r="S2" s="76" t="s">
        <v>65</v>
      </c>
      <c r="T2" s="76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79</v>
      </c>
      <c r="G4" s="48"/>
      <c r="H4" s="51"/>
      <c r="I4" s="48"/>
      <c r="J4" s="51"/>
      <c r="K4" s="54" t="s">
        <v>73</v>
      </c>
      <c r="L4" s="1" t="s">
        <v>74</v>
      </c>
      <c r="R4" s="64" t="s">
        <v>64</v>
      </c>
      <c r="S4" s="64"/>
    </row>
    <row r="5" spans="2:21" ht="15" customHeight="1">
      <c r="B5" s="67" t="s">
        <v>63</v>
      </c>
      <c r="C5" s="68"/>
      <c r="D5" s="58" t="s">
        <v>62</v>
      </c>
      <c r="E5" s="73"/>
      <c r="F5" s="58" t="s">
        <v>61</v>
      </c>
      <c r="G5" s="59"/>
      <c r="H5" s="59"/>
      <c r="I5" s="59"/>
      <c r="J5" s="59"/>
      <c r="K5" s="58" t="s">
        <v>60</v>
      </c>
      <c r="L5" s="73"/>
      <c r="M5" s="59" t="s">
        <v>59</v>
      </c>
      <c r="N5" s="73"/>
      <c r="O5" s="58" t="s">
        <v>58</v>
      </c>
      <c r="P5" s="73"/>
      <c r="R5" s="79" t="s">
        <v>57</v>
      </c>
      <c r="S5" s="79"/>
    </row>
    <row r="6" spans="2:21">
      <c r="B6" s="69"/>
      <c r="C6" s="70"/>
      <c r="D6" s="60"/>
      <c r="E6" s="74"/>
      <c r="F6" s="60"/>
      <c r="G6" s="61"/>
      <c r="H6" s="61"/>
      <c r="I6" s="61"/>
      <c r="J6" s="61"/>
      <c r="K6" s="60"/>
      <c r="L6" s="74"/>
      <c r="M6" s="61"/>
      <c r="N6" s="74"/>
      <c r="O6" s="60"/>
      <c r="P6" s="74"/>
      <c r="R6" s="79">
        <v>504202</v>
      </c>
      <c r="S6" s="79"/>
    </row>
    <row r="7" spans="2:21" ht="19.5" customHeight="1" thickBot="1">
      <c r="B7" s="71"/>
      <c r="C7" s="72"/>
      <c r="D7" s="60"/>
      <c r="E7" s="74"/>
      <c r="F7" s="60"/>
      <c r="G7" s="61"/>
      <c r="H7" s="61"/>
      <c r="I7" s="61"/>
      <c r="J7" s="61"/>
      <c r="K7" s="60"/>
      <c r="L7" s="74"/>
      <c r="M7" s="61"/>
      <c r="N7" s="74"/>
      <c r="O7" s="60"/>
      <c r="P7" s="74"/>
    </row>
    <row r="8" spans="2:21" ht="63" customHeight="1" thickBot="1">
      <c r="B8" s="50" t="s">
        <v>56</v>
      </c>
      <c r="C8" s="49" t="s">
        <v>55</v>
      </c>
      <c r="D8" s="62"/>
      <c r="E8" s="75"/>
      <c r="F8" s="62"/>
      <c r="G8" s="63"/>
      <c r="H8" s="63"/>
      <c r="I8" s="63"/>
      <c r="J8" s="63"/>
      <c r="K8" s="62"/>
      <c r="L8" s="75"/>
      <c r="M8" s="63"/>
      <c r="N8" s="75"/>
      <c r="O8" s="62"/>
      <c r="P8" s="75"/>
    </row>
    <row r="9" spans="2:21" ht="24" customHeight="1" thickBot="1">
      <c r="B9" s="86"/>
      <c r="C9" s="87"/>
      <c r="D9" s="88">
        <v>55</v>
      </c>
      <c r="E9" s="89"/>
      <c r="F9" s="90">
        <v>116</v>
      </c>
      <c r="G9" s="91"/>
      <c r="H9" s="91"/>
      <c r="I9" s="91"/>
      <c r="J9" s="91"/>
      <c r="K9" s="92">
        <f>SUM(F9)*D9</f>
        <v>6380</v>
      </c>
      <c r="L9" s="93"/>
      <c r="M9" s="94">
        <f>SUM(S39)/O9</f>
        <v>54.317706666666666</v>
      </c>
      <c r="N9" s="93"/>
      <c r="O9" s="77">
        <v>75</v>
      </c>
      <c r="P9" s="78"/>
    </row>
    <row r="10" spans="2:21" ht="24.75" customHeight="1" thickBot="1">
      <c r="B10" s="48"/>
      <c r="C10" s="48"/>
      <c r="D10" s="83" t="s">
        <v>54</v>
      </c>
      <c r="E10" s="84"/>
      <c r="F10" s="84"/>
      <c r="G10" s="84"/>
      <c r="H10" s="84"/>
      <c r="I10" s="84"/>
      <c r="J10" s="84"/>
      <c r="K10" s="84"/>
      <c r="L10" s="84"/>
      <c r="M10" s="85"/>
      <c r="N10" s="94">
        <f>M9*O9</f>
        <v>4073.828</v>
      </c>
      <c r="O10" s="94"/>
      <c r="P10" s="93"/>
    </row>
    <row r="11" spans="2:21" ht="19.5" thickBot="1"/>
    <row r="12" spans="2:21" ht="21" customHeight="1" thickBot="1">
      <c r="B12" s="58" t="s">
        <v>53</v>
      </c>
      <c r="C12" s="73"/>
      <c r="D12" s="73" t="s">
        <v>52</v>
      </c>
      <c r="E12" s="80" t="s">
        <v>51</v>
      </c>
      <c r="F12" s="83" t="s">
        <v>50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100" t="s">
        <v>49</v>
      </c>
      <c r="T12" s="80" t="s">
        <v>48</v>
      </c>
      <c r="U12" s="95" t="s">
        <v>47</v>
      </c>
    </row>
    <row r="13" spans="2:21" ht="17.25" customHeight="1" thickBot="1">
      <c r="B13" s="60"/>
      <c r="C13" s="74"/>
      <c r="D13" s="74"/>
      <c r="E13" s="81"/>
      <c r="F13" s="83" t="s">
        <v>46</v>
      </c>
      <c r="G13" s="84"/>
      <c r="H13" s="84"/>
      <c r="I13" s="84"/>
      <c r="J13" s="84"/>
      <c r="K13" s="84"/>
      <c r="L13" s="84" t="s">
        <v>45</v>
      </c>
      <c r="M13" s="84"/>
      <c r="N13" s="84"/>
      <c r="O13" s="85"/>
      <c r="P13" s="83" t="s">
        <v>44</v>
      </c>
      <c r="Q13" s="84"/>
      <c r="R13" s="85"/>
      <c r="S13" s="101"/>
      <c r="T13" s="81"/>
      <c r="U13" s="96"/>
    </row>
    <row r="14" spans="2:21" ht="75.75" customHeight="1" thickBot="1">
      <c r="B14" s="60"/>
      <c r="C14" s="74"/>
      <c r="D14" s="74"/>
      <c r="E14" s="81"/>
      <c r="F14" s="47" t="s">
        <v>43</v>
      </c>
      <c r="G14" s="98" t="s">
        <v>12</v>
      </c>
      <c r="H14" s="98"/>
      <c r="I14" s="98"/>
      <c r="J14" s="98"/>
      <c r="K14" s="44" t="s">
        <v>42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101"/>
      <c r="T14" s="81"/>
      <c r="U14" s="96"/>
    </row>
    <row r="15" spans="2:21" ht="15.75" customHeight="1" thickBot="1">
      <c r="B15" s="62"/>
      <c r="C15" s="75"/>
      <c r="D15" s="75"/>
      <c r="E15" s="82"/>
      <c r="F15" s="43"/>
      <c r="G15" s="99"/>
      <c r="H15" s="99"/>
      <c r="I15" s="99"/>
      <c r="J15" s="99"/>
      <c r="K15" s="42"/>
      <c r="L15" s="43"/>
      <c r="M15" s="42"/>
      <c r="N15" s="42"/>
      <c r="O15" s="42"/>
      <c r="P15" s="42"/>
      <c r="Q15" s="42"/>
      <c r="R15" s="42"/>
      <c r="S15" s="102"/>
      <c r="T15" s="82"/>
      <c r="U15" s="97"/>
    </row>
    <row r="16" spans="2:21">
      <c r="B16" s="103" t="s">
        <v>37</v>
      </c>
      <c r="C16" s="104"/>
      <c r="D16" s="41"/>
      <c r="E16" s="37"/>
      <c r="F16" s="40">
        <v>75</v>
      </c>
      <c r="G16" s="68">
        <v>75</v>
      </c>
      <c r="H16" s="105"/>
      <c r="I16" s="105"/>
      <c r="J16" s="106"/>
      <c r="K16" s="39">
        <v>75</v>
      </c>
      <c r="L16" s="40">
        <v>75</v>
      </c>
      <c r="M16" s="39">
        <v>75</v>
      </c>
      <c r="N16" s="39">
        <v>75</v>
      </c>
      <c r="O16" s="39">
        <v>75</v>
      </c>
      <c r="P16" s="39">
        <v>75</v>
      </c>
      <c r="Q16" s="39">
        <v>75</v>
      </c>
      <c r="R16" s="39">
        <v>75</v>
      </c>
      <c r="S16" s="38"/>
      <c r="T16" s="37"/>
      <c r="U16" s="36"/>
    </row>
    <row r="17" spans="1:21" ht="19.5" thickBot="1">
      <c r="B17" s="107" t="s">
        <v>36</v>
      </c>
      <c r="C17" s="108"/>
      <c r="D17" s="35"/>
      <c r="E17" s="31" t="s">
        <v>35</v>
      </c>
      <c r="F17" s="34">
        <v>60</v>
      </c>
      <c r="G17" s="72">
        <v>200</v>
      </c>
      <c r="H17" s="109"/>
      <c r="I17" s="109"/>
      <c r="J17" s="110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1" t="s">
        <v>33</v>
      </c>
      <c r="C18" s="112"/>
      <c r="D18" s="29">
        <v>24</v>
      </c>
      <c r="E18" s="28" t="s">
        <v>10</v>
      </c>
      <c r="F18" s="27"/>
      <c r="G18" s="113"/>
      <c r="H18" s="114"/>
      <c r="I18" s="114"/>
      <c r="J18" s="115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96</v>
      </c>
    </row>
    <row r="19" spans="1:21">
      <c r="A19" s="1">
        <v>2</v>
      </c>
      <c r="B19" s="119" t="s">
        <v>32</v>
      </c>
      <c r="C19" s="120"/>
      <c r="D19" s="19">
        <v>18</v>
      </c>
      <c r="E19" s="16" t="s">
        <v>10</v>
      </c>
      <c r="F19" s="18"/>
      <c r="G19" s="116"/>
      <c r="H19" s="117"/>
      <c r="I19" s="117"/>
      <c r="J19" s="118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9</v>
      </c>
    </row>
    <row r="20" spans="1:21">
      <c r="A20" s="1">
        <v>3</v>
      </c>
      <c r="B20" s="119" t="s">
        <v>31</v>
      </c>
      <c r="C20" s="120"/>
      <c r="D20" s="19">
        <v>42</v>
      </c>
      <c r="E20" s="16" t="s">
        <v>10</v>
      </c>
      <c r="F20" s="18"/>
      <c r="G20" s="116"/>
      <c r="H20" s="117"/>
      <c r="I20" s="117"/>
      <c r="J20" s="118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0.5</v>
      </c>
      <c r="U20" s="6">
        <f t="shared" si="1"/>
        <v>21</v>
      </c>
    </row>
    <row r="21" spans="1:21">
      <c r="A21" s="1">
        <v>4</v>
      </c>
      <c r="B21" s="119" t="s">
        <v>30</v>
      </c>
      <c r="C21" s="120"/>
      <c r="D21" s="19">
        <v>33</v>
      </c>
      <c r="E21" s="16" t="s">
        <v>11</v>
      </c>
      <c r="F21" s="18"/>
      <c r="G21" s="116"/>
      <c r="H21" s="117"/>
      <c r="I21" s="117"/>
      <c r="J21" s="118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9" t="s">
        <v>29</v>
      </c>
      <c r="C22" s="120"/>
      <c r="D22" s="19">
        <v>105</v>
      </c>
      <c r="E22" s="16" t="s">
        <v>15</v>
      </c>
      <c r="F22" s="18">
        <v>2E-3</v>
      </c>
      <c r="G22" s="116"/>
      <c r="H22" s="117"/>
      <c r="I22" s="117"/>
      <c r="J22" s="118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19" t="s">
        <v>28</v>
      </c>
      <c r="C23" s="120"/>
      <c r="D23" s="19">
        <v>24</v>
      </c>
      <c r="E23" s="16" t="s">
        <v>10</v>
      </c>
      <c r="F23" s="18"/>
      <c r="G23" s="116"/>
      <c r="H23" s="117"/>
      <c r="I23" s="117"/>
      <c r="J23" s="118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48</v>
      </c>
    </row>
    <row r="24" spans="1:21">
      <c r="A24" s="1">
        <v>7</v>
      </c>
      <c r="B24" s="119" t="s">
        <v>27</v>
      </c>
      <c r="C24" s="120"/>
      <c r="D24" s="19">
        <v>29</v>
      </c>
      <c r="E24" s="16" t="s">
        <v>10</v>
      </c>
      <c r="F24" s="18"/>
      <c r="G24" s="116"/>
      <c r="H24" s="117"/>
      <c r="I24" s="117"/>
      <c r="J24" s="118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58</v>
      </c>
    </row>
    <row r="25" spans="1:21">
      <c r="A25" s="1">
        <v>8</v>
      </c>
      <c r="B25" s="119" t="s">
        <v>26</v>
      </c>
      <c r="C25" s="120"/>
      <c r="D25" s="19">
        <v>198</v>
      </c>
      <c r="E25" s="16" t="s">
        <v>10</v>
      </c>
      <c r="F25" s="18"/>
      <c r="G25" s="116"/>
      <c r="H25" s="117"/>
      <c r="I25" s="117"/>
      <c r="J25" s="118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79.2</v>
      </c>
    </row>
    <row r="26" spans="1:21" ht="15.75" customHeight="1">
      <c r="A26" s="1">
        <v>9</v>
      </c>
      <c r="B26" s="119" t="s">
        <v>25</v>
      </c>
      <c r="C26" s="120"/>
      <c r="D26" s="19">
        <v>500</v>
      </c>
      <c r="E26" s="16" t="s">
        <v>10</v>
      </c>
      <c r="F26" s="18"/>
      <c r="G26" s="116"/>
      <c r="H26" s="117"/>
      <c r="I26" s="117"/>
      <c r="J26" s="118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</v>
      </c>
      <c r="U26" s="6">
        <f t="shared" si="1"/>
        <v>2000</v>
      </c>
    </row>
    <row r="27" spans="1:21">
      <c r="A27" s="1">
        <v>10</v>
      </c>
      <c r="B27" s="119" t="s">
        <v>24</v>
      </c>
      <c r="C27" s="120"/>
      <c r="D27" s="21">
        <v>92</v>
      </c>
      <c r="E27" s="16" t="s">
        <v>10</v>
      </c>
      <c r="F27" s="20"/>
      <c r="G27" s="116"/>
      <c r="H27" s="117"/>
      <c r="I27" s="117"/>
      <c r="J27" s="118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73.600000000000009</v>
      </c>
    </row>
    <row r="28" spans="1:21">
      <c r="A28" s="1">
        <v>11</v>
      </c>
      <c r="B28" s="119" t="s">
        <v>23</v>
      </c>
      <c r="C28" s="120"/>
      <c r="D28" s="19">
        <v>7.8</v>
      </c>
      <c r="E28" s="16" t="s">
        <v>22</v>
      </c>
      <c r="F28" s="18">
        <v>0.03</v>
      </c>
      <c r="G28" s="116"/>
      <c r="H28" s="117"/>
      <c r="I28" s="117"/>
      <c r="J28" s="118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45</v>
      </c>
      <c r="U28" s="6">
        <f t="shared" si="1"/>
        <v>351</v>
      </c>
    </row>
    <row r="29" spans="1:21">
      <c r="A29" s="1">
        <v>12</v>
      </c>
      <c r="B29" s="119" t="s">
        <v>21</v>
      </c>
      <c r="C29" s="120"/>
      <c r="D29" s="19">
        <v>27</v>
      </c>
      <c r="E29" s="16" t="s">
        <v>10</v>
      </c>
      <c r="F29" s="18">
        <v>1E-3</v>
      </c>
      <c r="G29" s="116"/>
      <c r="H29" s="117"/>
      <c r="I29" s="117"/>
      <c r="J29" s="118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8.1</v>
      </c>
    </row>
    <row r="30" spans="1:21">
      <c r="A30" s="1">
        <v>13</v>
      </c>
      <c r="B30" s="119" t="s">
        <v>20</v>
      </c>
      <c r="C30" s="120"/>
      <c r="D30" s="19">
        <v>32</v>
      </c>
      <c r="E30" s="16" t="s">
        <v>10</v>
      </c>
      <c r="F30" s="18"/>
      <c r="G30" s="116"/>
      <c r="H30" s="117"/>
      <c r="I30" s="117"/>
      <c r="J30" s="118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2.5</v>
      </c>
      <c r="U30" s="6">
        <f t="shared" si="1"/>
        <v>80</v>
      </c>
    </row>
    <row r="31" spans="1:21">
      <c r="A31" s="1">
        <v>14</v>
      </c>
      <c r="B31" s="119" t="s">
        <v>19</v>
      </c>
      <c r="C31" s="120"/>
      <c r="D31" s="19">
        <v>74</v>
      </c>
      <c r="E31" s="16" t="s">
        <v>10</v>
      </c>
      <c r="F31" s="18"/>
      <c r="G31" s="116">
        <v>0.01</v>
      </c>
      <c r="H31" s="117"/>
      <c r="I31" s="117"/>
      <c r="J31" s="118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111</v>
      </c>
    </row>
    <row r="32" spans="1:21">
      <c r="A32" s="1">
        <v>15</v>
      </c>
      <c r="B32" s="124" t="s">
        <v>18</v>
      </c>
      <c r="C32" s="125"/>
      <c r="D32" s="17">
        <v>125</v>
      </c>
      <c r="E32" s="16" t="s">
        <v>10</v>
      </c>
      <c r="F32" s="15"/>
      <c r="G32" s="121"/>
      <c r="H32" s="122"/>
      <c r="I32" s="122"/>
      <c r="J32" s="123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0.4</v>
      </c>
      <c r="U32" s="6">
        <f t="shared" si="1"/>
        <v>50</v>
      </c>
    </row>
    <row r="33" spans="1:21">
      <c r="A33" s="1">
        <v>16</v>
      </c>
      <c r="B33" s="124" t="s">
        <v>17</v>
      </c>
      <c r="C33" s="125"/>
      <c r="D33" s="17">
        <v>41.67</v>
      </c>
      <c r="E33" s="16" t="s">
        <v>10</v>
      </c>
      <c r="F33" s="15"/>
      <c r="G33" s="121"/>
      <c r="H33" s="122"/>
      <c r="I33" s="122"/>
      <c r="J33" s="123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17</v>
      </c>
      <c r="B34" s="124" t="s">
        <v>16</v>
      </c>
      <c r="C34" s="125"/>
      <c r="D34" s="17">
        <v>65</v>
      </c>
      <c r="E34" s="16" t="s">
        <v>15</v>
      </c>
      <c r="F34" s="15">
        <v>0.02</v>
      </c>
      <c r="G34" s="121">
        <v>0.02</v>
      </c>
      <c r="H34" s="122"/>
      <c r="I34" s="122"/>
      <c r="J34" s="123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18</v>
      </c>
      <c r="B35" s="124" t="s">
        <v>14</v>
      </c>
      <c r="C35" s="125"/>
      <c r="D35" s="17">
        <v>36</v>
      </c>
      <c r="E35" s="16" t="s">
        <v>10</v>
      </c>
      <c r="F35" s="15"/>
      <c r="G35" s="121"/>
      <c r="H35" s="122"/>
      <c r="I35" s="122"/>
      <c r="J35" s="123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</v>
      </c>
      <c r="U35" s="6">
        <f t="shared" si="1"/>
        <v>72</v>
      </c>
    </row>
    <row r="36" spans="1:21">
      <c r="A36" s="1">
        <v>19</v>
      </c>
      <c r="B36" s="124" t="s">
        <v>13</v>
      </c>
      <c r="C36" s="125"/>
      <c r="D36" s="17">
        <v>17</v>
      </c>
      <c r="E36" s="16" t="s">
        <v>10</v>
      </c>
      <c r="F36" s="15"/>
      <c r="G36" s="121"/>
      <c r="H36" s="122"/>
      <c r="I36" s="122"/>
      <c r="J36" s="123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0.2</v>
      </c>
      <c r="U36" s="6">
        <f t="shared" si="1"/>
        <v>3.4000000000000004</v>
      </c>
    </row>
    <row r="37" spans="1:21">
      <c r="A37" s="1">
        <v>20</v>
      </c>
      <c r="B37" s="124" t="s">
        <v>12</v>
      </c>
      <c r="C37" s="125"/>
      <c r="D37" s="13">
        <v>50</v>
      </c>
      <c r="E37" s="12" t="s">
        <v>11</v>
      </c>
      <c r="F37" s="11"/>
      <c r="G37" s="121">
        <v>2.0000000000000001E-4</v>
      </c>
      <c r="H37" s="122"/>
      <c r="I37" s="122"/>
      <c r="J37" s="123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9.5" thickBot="1">
      <c r="A38" s="1">
        <v>21</v>
      </c>
      <c r="B38" s="124" t="s">
        <v>75</v>
      </c>
      <c r="C38" s="125"/>
      <c r="D38" s="13">
        <v>570</v>
      </c>
      <c r="E38" s="12" t="s">
        <v>10</v>
      </c>
      <c r="F38" s="11"/>
      <c r="G38" s="121"/>
      <c r="H38" s="122"/>
      <c r="I38" s="122"/>
      <c r="J38" s="123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94">
        <f>SUM(U18:U38)</f>
        <v>4073.828</v>
      </c>
      <c r="T39" s="94"/>
      <c r="U39" s="93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4" t="s">
        <v>8</v>
      </c>
      <c r="C41" s="64"/>
      <c r="D41" s="64" t="s">
        <v>4</v>
      </c>
      <c r="E41" s="64"/>
      <c r="F41" s="64"/>
      <c r="G41" s="64" t="s">
        <v>7</v>
      </c>
      <c r="H41" s="64"/>
      <c r="I41" s="64"/>
      <c r="J41" s="64"/>
      <c r="K41" s="64"/>
      <c r="O41" s="1" t="s">
        <v>6</v>
      </c>
      <c r="P41" s="64" t="s">
        <v>1</v>
      </c>
      <c r="Q41" s="64"/>
      <c r="R41" s="64" t="s">
        <v>71</v>
      </c>
      <c r="S41" s="64"/>
    </row>
    <row r="43" spans="1:21">
      <c r="B43" s="126" t="s">
        <v>5</v>
      </c>
      <c r="C43" s="126"/>
      <c r="D43" s="64" t="s">
        <v>4</v>
      </c>
      <c r="E43" s="64"/>
      <c r="F43" s="64"/>
      <c r="G43" s="64" t="s">
        <v>3</v>
      </c>
      <c r="H43" s="64"/>
      <c r="I43" s="64"/>
      <c r="J43" s="64"/>
      <c r="K43" s="64"/>
      <c r="O43" s="2" t="s">
        <v>2</v>
      </c>
      <c r="P43" s="64" t="s">
        <v>1</v>
      </c>
      <c r="Q43" s="64"/>
      <c r="R43" s="64" t="s">
        <v>0</v>
      </c>
      <c r="S43" s="6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2023-10-06T07:04:07Z</cp:lastPrinted>
  <dcterms:created xsi:type="dcterms:W3CDTF">2022-11-18T07:28:23Z</dcterms:created>
  <dcterms:modified xsi:type="dcterms:W3CDTF">2023-10-06T07:04:37Z</dcterms:modified>
</cp:coreProperties>
</file>