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<sst xmlns="http://schemas.openxmlformats.org/spreadsheetml/2006/main" count="89" uniqueCount="73">
  <si>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</si>
  <si>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</si>
  <si>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</si>
  <si>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</si>
  <si>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</si>
  <si>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</si>
  <si>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</si>
  <si>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</si>
  <si>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</si>
  <si>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</si>
  <si>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</si>
  <si>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</si>
  <si>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</si>
  <si>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</si>
  <si>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</si>
  <si>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</si>
  <si>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</si>
  <si>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</si>
  <si>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</si>
  <si>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</si>
  <si>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</si>
  <si>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</si>
  <si>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</si>
  <si>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</si>
  <si>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</si>
  <si>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</si>
  <si>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</si>
  <si>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</si>
  <si>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</si>
  <si>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</si>
  <si>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</si>
  <si>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</si>
  <si>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</si>
  <si>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</si>
  <si>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</si>
  <si>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</si>
  <si>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</si>
  <si>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</si>
  <si>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</si>
  <si>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</si>
  <si>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</si>
  <si>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</si>
  <si>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</si>
  <si>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</si>
  <si>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</si>
  <si>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</si>
  <si>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</si>
  <si>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</si>
  <si>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</si>
  <si>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</si>
  <si>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</si>
  <si>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</si>
  <si>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</si>
  <si>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</si>
  <si>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</si>
  <si>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</si>
  <si>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</si>
  <si>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</si>
  <si>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</si>
  <si>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</si>
  <si>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</si>
  <si>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</si>
  <si>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</si>
  <si>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</si>
  <si>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</si>
  <si>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</si>
  <si>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</si>
  <si>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Салат из вареной свеклы</t>
  </si>
  <si>
    <t>Свекла</t>
  </si>
  <si>
    <t>0,0746</t>
  </si>
  <si>
    <t>0,0048</t>
  </si>
  <si>
    <t>№14</t>
  </si>
  <si>
    <t>30.01.2025г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</si>
</sst>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13" zoomScale="80" zoomScaleNormal="80" workbookViewId="0">
      <selection activeCell="S31" sqref="S31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54" t="s">
        <v>53</v>
      </c>
      <c r="H1" s="54"/>
      <c r="I1" s="54"/>
      <c r="J1" s="54"/>
      <c r="K1" s="54"/>
      <c r="L1" s="54"/>
      <c r="M1" s="25" t="s">
        <v>71</v>
      </c>
    </row>
    <row r="2" spans="1:20" ht="15" customHeight="1" x14ac:dyDescent="0.3">
      <c r="B2" s="1" t="s">
        <v>47</v>
      </c>
      <c r="C2" s="42" t="s">
        <v>44</v>
      </c>
      <c r="D2" s="42"/>
      <c r="E2" s="55" t="s">
        <v>46</v>
      </c>
      <c r="F2" s="55"/>
      <c r="G2" s="54" t="s">
        <v>43</v>
      </c>
      <c r="H2" s="54"/>
      <c r="I2" s="54"/>
      <c r="J2" s="54"/>
      <c r="K2" s="42"/>
      <c r="L2" s="42"/>
      <c r="N2" s="42" t="s">
        <v>42</v>
      </c>
      <c r="O2" s="42"/>
      <c r="P2" s="42" t="s">
        <v>1</v>
      </c>
      <c r="Q2" s="42"/>
      <c r="R2" s="48" t="s">
        <v>41</v>
      </c>
      <c r="S2" s="48"/>
    </row>
    <row r="3" spans="1:20" ht="37.5" x14ac:dyDescent="0.25">
      <c r="B3" s="13" t="s">
        <v>72</v>
      </c>
      <c r="G3" s="9"/>
      <c r="H3" s="10"/>
      <c r="I3" s="9"/>
      <c r="J3" s="10"/>
      <c r="K3" s="1" t="s">
        <v>59</v>
      </c>
      <c r="L3" s="1" t="s">
        <v>51</v>
      </c>
      <c r="Q3" s="42" t="s">
        <v>40</v>
      </c>
      <c r="R3" s="42"/>
    </row>
    <row r="4" spans="1:20" ht="25.5" customHeight="1" x14ac:dyDescent="0.25">
      <c r="B4" s="41" t="s">
        <v>54</v>
      </c>
      <c r="C4" s="41"/>
      <c r="D4" s="41" t="s">
        <v>39</v>
      </c>
      <c r="E4" s="41"/>
      <c r="F4" s="41" t="s">
        <v>38</v>
      </c>
      <c r="G4" s="41"/>
      <c r="H4" s="41"/>
      <c r="I4" s="41"/>
      <c r="J4" s="41"/>
      <c r="K4" s="41" t="s">
        <v>64</v>
      </c>
      <c r="L4" s="41" t="s">
        <v>37</v>
      </c>
      <c r="M4" s="41"/>
      <c r="N4" s="41" t="s">
        <v>36</v>
      </c>
      <c r="O4" s="41"/>
      <c r="Q4" s="41" t="s">
        <v>35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34</v>
      </c>
      <c r="C7" s="12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75</v>
      </c>
      <c r="E8" s="53"/>
      <c r="F8" s="53">
        <v>79</v>
      </c>
      <c r="G8" s="53"/>
      <c r="H8" s="53"/>
      <c r="I8" s="53"/>
      <c r="J8" s="53"/>
      <c r="K8" s="18">
        <f>D8*F8</f>
        <v>5925</v>
      </c>
      <c r="L8" s="49">
        <f>SUM(R32)/N8</f>
        <v>82.237733333333338</v>
      </c>
      <c r="M8" s="49"/>
      <c r="N8" s="41">
        <v>75</v>
      </c>
      <c r="O8" s="41"/>
    </row>
    <row r="9" spans="1:20" ht="24.75" customHeight="1" x14ac:dyDescent="0.25">
      <c r="B9" s="9"/>
      <c r="C9" s="9"/>
      <c r="D9" s="50" t="s">
        <v>32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6167.83</v>
      </c>
      <c r="O9" s="49"/>
    </row>
    <row r="11" spans="1:20" ht="21" customHeight="1" x14ac:dyDescent="0.25">
      <c r="A11" s="31" t="s">
        <v>55</v>
      </c>
      <c r="B11" s="41" t="s">
        <v>31</v>
      </c>
      <c r="C11" s="41"/>
      <c r="D11" s="41" t="s">
        <v>30</v>
      </c>
      <c r="E11" s="41" t="s">
        <v>29</v>
      </c>
      <c r="F11" s="41" t="s">
        <v>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27</v>
      </c>
      <c r="S11" s="41" t="s">
        <v>26</v>
      </c>
      <c r="T11" s="41" t="s">
        <v>25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60</v>
      </c>
      <c r="G13" s="35" t="s">
        <v>62</v>
      </c>
      <c r="H13" s="36"/>
      <c r="I13" s="36"/>
      <c r="J13" s="37"/>
      <c r="K13" s="31" t="s">
        <v>24</v>
      </c>
      <c r="L13" s="31" t="s">
        <v>58</v>
      </c>
      <c r="M13" s="31" t="s">
        <v>67</v>
      </c>
      <c r="N13" s="31" t="s">
        <v>66</v>
      </c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23</v>
      </c>
      <c r="C15" s="47"/>
      <c r="D15" s="12"/>
      <c r="E15" s="12"/>
      <c r="F15" s="12">
        <f>SUM(N8)</f>
        <v>75</v>
      </c>
      <c r="G15" s="41">
        <f>SUM(N8)</f>
        <v>75</v>
      </c>
      <c r="H15" s="41"/>
      <c r="I15" s="41"/>
      <c r="J15" s="41"/>
      <c r="K15" s="12">
        <f>SUM(N8)</f>
        <v>75</v>
      </c>
      <c r="L15" s="12">
        <f>SUM(N8)</f>
        <v>75</v>
      </c>
      <c r="M15" s="12">
        <f>SUM(N8)</f>
        <v>75</v>
      </c>
      <c r="N15" s="12">
        <v>75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22</v>
      </c>
      <c r="C16" s="47"/>
      <c r="D16" s="12"/>
      <c r="E16" s="12" t="s">
        <v>21</v>
      </c>
      <c r="F16" s="20">
        <v>80</v>
      </c>
      <c r="G16" s="41">
        <v>150</v>
      </c>
      <c r="H16" s="41"/>
      <c r="I16" s="41"/>
      <c r="J16" s="41"/>
      <c r="K16" s="12">
        <v>60</v>
      </c>
      <c r="L16" s="16" t="s">
        <v>56</v>
      </c>
      <c r="M16" s="12">
        <v>70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20</v>
      </c>
      <c r="C17" s="33"/>
      <c r="D17" s="8">
        <v>600</v>
      </c>
      <c r="E17" s="12" t="s">
        <v>10</v>
      </c>
      <c r="F17" s="7">
        <v>8.5000000000000006E-2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8.5000000000000006E-2</v>
      </c>
      <c r="S17" s="19">
        <v>6.38</v>
      </c>
      <c r="T17" s="15">
        <f t="shared" ref="T17:T31" si="1">S17*D17</f>
        <v>3828</v>
      </c>
    </row>
    <row r="18" spans="1:20" x14ac:dyDescent="0.3">
      <c r="A18" s="12">
        <v>2</v>
      </c>
      <c r="B18" s="33" t="s">
        <v>19</v>
      </c>
      <c r="C18" s="33"/>
      <c r="D18" s="8">
        <v>35</v>
      </c>
      <c r="E18" s="12" t="s">
        <v>10</v>
      </c>
      <c r="F18" s="7"/>
      <c r="G18" s="28"/>
      <c r="H18" s="28"/>
      <c r="I18" s="28"/>
      <c r="J18" s="28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0.38</v>
      </c>
      <c r="T18" s="15">
        <f t="shared" si="1"/>
        <v>13.3</v>
      </c>
    </row>
    <row r="19" spans="1:20" x14ac:dyDescent="0.3">
      <c r="A19" s="12">
        <v>3</v>
      </c>
      <c r="B19" s="33" t="s">
        <v>18</v>
      </c>
      <c r="C19" s="33"/>
      <c r="D19" s="8">
        <v>40</v>
      </c>
      <c r="E19" s="12" t="s">
        <v>10</v>
      </c>
      <c r="F19" s="7">
        <v>1.0999999999999999E-2</v>
      </c>
      <c r="G19" s="28"/>
      <c r="H19" s="28"/>
      <c r="I19" s="28"/>
      <c r="J19" s="28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0.98</v>
      </c>
      <c r="T19" s="15">
        <f t="shared" si="1"/>
        <v>39.200000000000003</v>
      </c>
    </row>
    <row r="20" spans="1:20" x14ac:dyDescent="0.3">
      <c r="A20" s="12">
        <v>4</v>
      </c>
      <c r="B20" s="33" t="s">
        <v>17</v>
      </c>
      <c r="C20" s="33"/>
      <c r="D20" s="8">
        <v>314</v>
      </c>
      <c r="E20" s="17" t="s">
        <v>10</v>
      </c>
      <c r="F20" s="7"/>
      <c r="G20" s="28"/>
      <c r="H20" s="28"/>
      <c r="I20" s="28"/>
      <c r="J20" s="28"/>
      <c r="K20" s="6"/>
      <c r="L20" s="6"/>
      <c r="M20" s="6"/>
      <c r="N20" s="6">
        <v>1.8E-3</v>
      </c>
      <c r="O20" s="6"/>
      <c r="P20" s="6"/>
      <c r="Q20" s="6"/>
      <c r="R20" s="14">
        <f t="shared" si="0"/>
        <v>1.8E-3</v>
      </c>
      <c r="S20" s="19">
        <v>0.14000000000000001</v>
      </c>
      <c r="T20" s="15">
        <f t="shared" si="1"/>
        <v>43.96</v>
      </c>
    </row>
    <row r="21" spans="1:20" x14ac:dyDescent="0.3">
      <c r="A21" s="12">
        <v>5</v>
      </c>
      <c r="B21" s="33" t="s">
        <v>16</v>
      </c>
      <c r="C21" s="33"/>
      <c r="D21" s="8">
        <v>17</v>
      </c>
      <c r="E21" s="12" t="s">
        <v>10</v>
      </c>
      <c r="F21" s="7">
        <v>2E-3</v>
      </c>
      <c r="G21" s="28">
        <v>2E-3</v>
      </c>
      <c r="H21" s="28"/>
      <c r="I21" s="28"/>
      <c r="J21" s="28"/>
      <c r="K21" s="6"/>
      <c r="L21" s="6"/>
      <c r="M21" s="6">
        <v>1E-3</v>
      </c>
      <c r="N21" s="6">
        <v>1E-3</v>
      </c>
      <c r="O21" s="6"/>
      <c r="P21" s="6"/>
      <c r="Q21" s="6"/>
      <c r="R21" s="14">
        <f t="shared" si="0"/>
        <v>6.0000000000000001E-3</v>
      </c>
      <c r="S21" s="19">
        <v>0.45</v>
      </c>
      <c r="T21" s="15">
        <f t="shared" si="1"/>
        <v>7.65</v>
      </c>
    </row>
    <row r="22" spans="1:20" x14ac:dyDescent="0.3">
      <c r="A22" s="12">
        <v>6</v>
      </c>
      <c r="B22" s="33" t="s">
        <v>15</v>
      </c>
      <c r="C22" s="33"/>
      <c r="D22" s="8">
        <v>73</v>
      </c>
      <c r="E22" s="12" t="s">
        <v>10</v>
      </c>
      <c r="F22" s="7"/>
      <c r="G22" s="28"/>
      <c r="H22" s="28"/>
      <c r="I22" s="28"/>
      <c r="J22" s="28"/>
      <c r="K22" s="6"/>
      <c r="L22" s="6">
        <v>0.02</v>
      </c>
      <c r="M22" s="6"/>
      <c r="N22" s="6">
        <v>1E-3</v>
      </c>
      <c r="O22" s="6"/>
      <c r="P22" s="6"/>
      <c r="Q22" s="6"/>
      <c r="R22" s="14">
        <f t="shared" si="0"/>
        <v>2.1000000000000001E-2</v>
      </c>
      <c r="S22" s="19">
        <v>1.58</v>
      </c>
      <c r="T22" s="15">
        <f t="shared" si="1"/>
        <v>115.34</v>
      </c>
    </row>
    <row r="23" spans="1:20" x14ac:dyDescent="0.3">
      <c r="A23" s="12">
        <v>7</v>
      </c>
      <c r="B23" s="33" t="s">
        <v>14</v>
      </c>
      <c r="C23" s="33"/>
      <c r="D23" s="8">
        <v>33</v>
      </c>
      <c r="E23" s="12" t="s">
        <v>10</v>
      </c>
      <c r="F23" s="7">
        <v>8.9999999999999993E-3</v>
      </c>
      <c r="G23" s="28"/>
      <c r="H23" s="28"/>
      <c r="I23" s="28"/>
      <c r="J23" s="28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0.9</v>
      </c>
      <c r="T23" s="15">
        <f t="shared" si="1"/>
        <v>29.7</v>
      </c>
    </row>
    <row r="24" spans="1:20" x14ac:dyDescent="0.3">
      <c r="A24" s="12">
        <v>8</v>
      </c>
      <c r="B24" s="33" t="s">
        <v>13</v>
      </c>
      <c r="C24" s="33"/>
      <c r="D24" s="8">
        <v>156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>
        <v>5.0000000000000001E-3</v>
      </c>
      <c r="N24" s="6">
        <v>3.0000000000000001E-3</v>
      </c>
      <c r="O24" s="6"/>
      <c r="P24" s="6"/>
      <c r="Q24" s="6"/>
      <c r="R24" s="14">
        <f t="shared" si="0"/>
        <v>1.3000000000000001E-2</v>
      </c>
      <c r="S24" s="19">
        <v>0.98</v>
      </c>
      <c r="T24" s="15">
        <f t="shared" si="1"/>
        <v>152.88</v>
      </c>
    </row>
    <row r="25" spans="1:20" x14ac:dyDescent="0.3">
      <c r="A25" s="12">
        <v>9</v>
      </c>
      <c r="B25" s="33" t="s">
        <v>63</v>
      </c>
      <c r="C25" s="33"/>
      <c r="D25" s="8">
        <v>36</v>
      </c>
      <c r="E25" s="12" t="s">
        <v>10</v>
      </c>
      <c r="F25" s="7"/>
      <c r="G25" s="28">
        <v>0.04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0.04</v>
      </c>
      <c r="S25" s="19">
        <v>3</v>
      </c>
      <c r="T25" s="15">
        <f t="shared" si="1"/>
        <v>108</v>
      </c>
    </row>
    <row r="26" spans="1:20" ht="15.75" customHeight="1" x14ac:dyDescent="0.3">
      <c r="A26" s="12">
        <v>10</v>
      </c>
      <c r="B26" s="33" t="s">
        <v>12</v>
      </c>
      <c r="C26" s="33"/>
      <c r="D26" s="8">
        <v>1045</v>
      </c>
      <c r="E26" s="12" t="s">
        <v>10</v>
      </c>
      <c r="F26" s="7"/>
      <c r="G26" s="28">
        <v>4.7999999999999996E-3</v>
      </c>
      <c r="H26" s="28"/>
      <c r="I26" s="28"/>
      <c r="J26" s="28"/>
      <c r="K26" s="6"/>
      <c r="L26" s="6"/>
      <c r="M26" s="6"/>
      <c r="N26" s="6"/>
      <c r="O26" s="6" t="s">
        <v>65</v>
      </c>
      <c r="P26" s="6"/>
      <c r="Q26" s="6"/>
      <c r="R26" s="14">
        <f t="shared" si="0"/>
        <v>4.7999999999999996E-3</v>
      </c>
      <c r="S26" s="19">
        <v>0.36</v>
      </c>
      <c r="T26" s="15">
        <f t="shared" si="1"/>
        <v>376.2</v>
      </c>
    </row>
    <row r="27" spans="1:20" x14ac:dyDescent="0.3">
      <c r="A27" s="12">
        <v>11</v>
      </c>
      <c r="B27" s="33" t="s">
        <v>11</v>
      </c>
      <c r="C27" s="33"/>
      <c r="D27" s="8">
        <v>46</v>
      </c>
      <c r="E27" s="12" t="s">
        <v>10</v>
      </c>
      <c r="F27" s="7">
        <v>1.46E-2</v>
      </c>
      <c r="G27" s="28"/>
      <c r="H27" s="28"/>
      <c r="I27" s="28"/>
      <c r="J27" s="28"/>
      <c r="K27" s="6">
        <v>0.06</v>
      </c>
      <c r="L27" s="6"/>
      <c r="M27" s="6"/>
      <c r="N27" s="6"/>
      <c r="O27" s="6"/>
      <c r="P27" s="6"/>
      <c r="Q27" s="6"/>
      <c r="R27" s="14" t="s">
        <v>69</v>
      </c>
      <c r="S27" s="19">
        <v>5.6</v>
      </c>
      <c r="T27" s="15">
        <f t="shared" si="1"/>
        <v>257.59999999999997</v>
      </c>
    </row>
    <row r="28" spans="1:20" x14ac:dyDescent="0.3">
      <c r="A28" s="12">
        <v>12</v>
      </c>
      <c r="B28" s="33" t="s">
        <v>49</v>
      </c>
      <c r="C28" s="33"/>
      <c r="D28" s="8">
        <v>1000</v>
      </c>
      <c r="E28" s="12" t="s">
        <v>10</v>
      </c>
      <c r="F28" s="7"/>
      <c r="G28" s="28"/>
      <c r="H28" s="28"/>
      <c r="I28" s="28"/>
      <c r="J28" s="28"/>
      <c r="K28" s="6"/>
      <c r="L28" s="6">
        <v>1.33E-3</v>
      </c>
      <c r="M28" s="6"/>
      <c r="N28" s="6"/>
      <c r="O28" s="6"/>
      <c r="P28" s="6"/>
      <c r="Q28" s="6"/>
      <c r="R28" s="14">
        <f t="shared" si="0"/>
        <v>1.33E-3</v>
      </c>
      <c r="S28" s="19">
        <v>0.1</v>
      </c>
      <c r="T28" s="15">
        <f t="shared" si="1"/>
        <v>100</v>
      </c>
    </row>
    <row r="29" spans="1:20" x14ac:dyDescent="0.3">
      <c r="A29" s="12">
        <v>13</v>
      </c>
      <c r="B29" s="29" t="s">
        <v>50</v>
      </c>
      <c r="C29" s="30"/>
      <c r="D29" s="8">
        <v>85</v>
      </c>
      <c r="E29" s="12" t="s">
        <v>10</v>
      </c>
      <c r="F29" s="7"/>
      <c r="G29" s="28"/>
      <c r="H29" s="28"/>
      <c r="I29" s="28"/>
      <c r="J29" s="28"/>
      <c r="K29" s="6"/>
      <c r="L29" s="6">
        <v>0.1333</v>
      </c>
      <c r="M29" s="6"/>
      <c r="N29" s="6"/>
      <c r="O29" s="6"/>
      <c r="P29" s="6"/>
      <c r="Q29" s="6"/>
      <c r="R29" s="14">
        <f t="shared" si="0"/>
        <v>0.1333</v>
      </c>
      <c r="S29" s="19">
        <v>10</v>
      </c>
      <c r="T29" s="15">
        <f t="shared" si="1"/>
        <v>850</v>
      </c>
    </row>
    <row r="30" spans="1:20" x14ac:dyDescent="0.3">
      <c r="A30" s="20">
        <v>14</v>
      </c>
      <c r="B30" s="23" t="s">
        <v>61</v>
      </c>
      <c r="C30" s="24"/>
      <c r="D30" s="8">
        <v>11</v>
      </c>
      <c r="E30" s="20" t="s">
        <v>57</v>
      </c>
      <c r="F30" s="7">
        <v>4.7999999999999996E-3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70</v>
      </c>
      <c r="S30" s="21">
        <v>6</v>
      </c>
      <c r="T30" s="21">
        <f t="shared" si="1"/>
        <v>66</v>
      </c>
    </row>
    <row r="31" spans="1:20" x14ac:dyDescent="0.3">
      <c r="A31" s="12">
        <v>15</v>
      </c>
      <c r="B31" s="33" t="s">
        <v>68</v>
      </c>
      <c r="C31" s="33"/>
      <c r="D31" s="8">
        <v>30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0.08</v>
      </c>
      <c r="N31" s="6"/>
      <c r="O31" s="6"/>
      <c r="P31" s="6"/>
      <c r="Q31" s="6"/>
      <c r="R31" s="27">
        <f t="shared" si="0"/>
        <v>0.08</v>
      </c>
      <c r="S31" s="19">
        <v>6</v>
      </c>
      <c r="T31" s="15">
        <f t="shared" si="1"/>
        <v>180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T17+T18+T19+T20+T21+T22+T23+T24+T25+T26+T27+T28+T29+T30+T31</f>
        <v>6167.83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48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2025-01-15T06:51:34Z</cp:lastPrinted>
  <dcterms:created xsi:type="dcterms:W3CDTF">2022-11-11T08:43:19Z</dcterms:created>
  <dcterms:modified xsi:type="dcterms:W3CDTF">2025-01-23T07:41:32Z</dcterms:modified>
</cp:coreProperties>
</file>